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24915" windowHeight="12090"/>
  </bookViews>
  <sheets>
    <sheet name="RESPONSIBLE" sheetId="4" r:id="rId1"/>
    <sheet name="RESERVATION" sheetId="1" r:id="rId2"/>
  </sheets>
  <calcPr calcId="125725"/>
</workbook>
</file>

<file path=xl/calcChain.xml><?xml version="1.0" encoding="utf-8"?>
<calcChain xmlns="http://schemas.openxmlformats.org/spreadsheetml/2006/main">
  <c r="J35" i="1"/>
  <c r="I35"/>
  <c r="F35"/>
  <c r="H34"/>
  <c r="K34" s="1"/>
  <c r="H33"/>
  <c r="K33" s="1"/>
  <c r="H32"/>
  <c r="H31"/>
  <c r="H30"/>
  <c r="H29"/>
  <c r="K29" s="1"/>
  <c r="H28"/>
  <c r="K28" s="1"/>
  <c r="H27"/>
  <c r="K27" s="1"/>
  <c r="H26"/>
  <c r="K26" s="1"/>
  <c r="H25"/>
  <c r="K25" s="1"/>
  <c r="H24"/>
  <c r="H23"/>
  <c r="H22"/>
  <c r="K22" s="1"/>
  <c r="H21"/>
  <c r="K21" s="1"/>
  <c r="H20"/>
  <c r="K20" s="1"/>
  <c r="H19"/>
  <c r="K19" s="1"/>
  <c r="H18"/>
  <c r="K18" s="1"/>
  <c r="H17"/>
  <c r="K17" s="1"/>
  <c r="H16"/>
  <c r="K16" s="1"/>
  <c r="H15"/>
  <c r="H14"/>
  <c r="K14" s="1"/>
  <c r="H13"/>
  <c r="K13" s="1"/>
  <c r="H12"/>
  <c r="H11"/>
  <c r="K11" s="1"/>
  <c r="H10"/>
  <c r="K10" s="1"/>
  <c r="H9"/>
  <c r="K9" s="1"/>
  <c r="H8"/>
  <c r="K8" s="1"/>
  <c r="H7"/>
  <c r="K7" s="1"/>
  <c r="H6"/>
  <c r="K6" s="1"/>
  <c r="H5"/>
  <c r="K5" s="1"/>
  <c r="K12"/>
  <c r="K15"/>
  <c r="K23"/>
  <c r="K24"/>
  <c r="K30"/>
  <c r="K31"/>
  <c r="K32"/>
  <c r="K35" l="1"/>
  <c r="H35"/>
</calcChain>
</file>

<file path=xl/comments1.xml><?xml version="1.0" encoding="utf-8"?>
<comments xmlns="http://schemas.openxmlformats.org/spreadsheetml/2006/main">
  <authors>
    <author>JGAB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 xml:space="preserve">CB : C.Bleu / Blue Belt 
CN : C.Noire / Black Belt
AA : Non pratiquant / Not Follower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Catégorie / Category : 
H : Homme(Man)
F : Femme(Woman)
E : Enfant(Child)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Please select the number of meals that you want to book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Please select the Gymnasium Entrance fees 10€ !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Please select the travel fees 10€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<sst xmlns="http://schemas.openxmlformats.org/spreadsheetml/2006/main" count="65" uniqueCount="57">
  <si>
    <t>N°</t>
  </si>
  <si>
    <t>Nom/Name</t>
  </si>
  <si>
    <t>Prénom - First name</t>
  </si>
  <si>
    <t>Total</t>
  </si>
  <si>
    <t>Exemple 1</t>
  </si>
  <si>
    <t>Uladzimir</t>
  </si>
  <si>
    <t>CN</t>
  </si>
  <si>
    <t>H</t>
  </si>
  <si>
    <t>Exemple 2</t>
  </si>
  <si>
    <t>Maksim</t>
  </si>
  <si>
    <t>CB</t>
  </si>
  <si>
    <t>E</t>
  </si>
  <si>
    <t>Exemple 3</t>
  </si>
  <si>
    <t>Anzhela</t>
  </si>
  <si>
    <t>AA</t>
  </si>
  <si>
    <t>F</t>
  </si>
  <si>
    <t>Exemple 4</t>
  </si>
  <si>
    <t>Ilya</t>
  </si>
  <si>
    <t>Exemple 5</t>
  </si>
  <si>
    <t>Povpo</t>
  </si>
  <si>
    <t>Exemple 6</t>
  </si>
  <si>
    <t>Mikel</t>
  </si>
  <si>
    <t>Exemple 7</t>
  </si>
  <si>
    <t>Christina</t>
  </si>
  <si>
    <t>Réservation pour Repas + Frais d'organisation + Transport
Reservation for Lunch Meal + Gymnasium entrance fees + Travel (Airport - Paris)</t>
  </si>
  <si>
    <t>Travel (Airport - Paris Center)</t>
  </si>
  <si>
    <t>Total Lunch Meal</t>
  </si>
  <si>
    <t>Price / meal</t>
  </si>
  <si>
    <t>Contacts : worldcup2014@vietvodao.com – +33(0) - 6 63 12 72 28
competition2014@vietvodao.com - +33(0) - 6 27 62 28 13</t>
  </si>
  <si>
    <t>Paris / France</t>
  </si>
  <si>
    <t>Club de Paris 12ème</t>
  </si>
  <si>
    <t>Responsable Name</t>
  </si>
  <si>
    <t>Tel</t>
  </si>
  <si>
    <t>33.06.00.00.00.00</t>
  </si>
  <si>
    <t>Adresse - Adress</t>
  </si>
  <si>
    <t>Email :</t>
  </si>
  <si>
    <t>Exemple01@exemple.com</t>
  </si>
  <si>
    <t>Instructor Name</t>
  </si>
  <si>
    <t>Traducteur Name</t>
  </si>
  <si>
    <t>(1) : CB : C.Bleu / CN : C.Noire / AA : Non pratiquant</t>
  </si>
  <si>
    <t>(1) : CB : Blue Belt / CN : Black Belt / AA : Not Follower</t>
  </si>
  <si>
    <t>(2) : Catégorie : H : Homme(Man) / F: Femme(Woman) / E : Enfant(Child)</t>
  </si>
  <si>
    <r>
      <t>CAT</t>
    </r>
    <r>
      <rPr>
        <b/>
        <sz val="9"/>
        <color rgb="FFFF0000"/>
        <rFont val="Arial"/>
        <family val="2"/>
      </rPr>
      <t xml:space="preserve"> (2)</t>
    </r>
  </si>
  <si>
    <r>
      <t xml:space="preserve">Grade
Rank </t>
    </r>
    <r>
      <rPr>
        <b/>
        <sz val="9"/>
        <color rgb="FFFF0000"/>
        <rFont val="Arial"/>
        <family val="2"/>
      </rPr>
      <t>(1)</t>
    </r>
  </si>
  <si>
    <r>
      <t xml:space="preserve">Région - Pays : 
</t>
    </r>
    <r>
      <rPr>
        <b/>
        <sz val="10"/>
        <color rgb="FFC00000"/>
        <rFont val="Arial"/>
        <family val="2"/>
      </rPr>
      <t>Country</t>
    </r>
  </si>
  <si>
    <r>
      <t xml:space="preserve">Nom du Club
</t>
    </r>
    <r>
      <rPr>
        <b/>
        <sz val="10"/>
        <color rgb="FFC00000"/>
        <rFont val="Arial"/>
        <family val="2"/>
      </rPr>
      <t>Club Name</t>
    </r>
  </si>
  <si>
    <r>
      <t xml:space="preserve">Responsable :
</t>
    </r>
    <r>
      <rPr>
        <b/>
        <sz val="10"/>
        <color rgb="FFC00000"/>
        <rFont val="Arial"/>
        <family val="2"/>
      </rPr>
      <t>Person in charge</t>
    </r>
  </si>
  <si>
    <r>
      <t xml:space="preserve">Nom du Entraineur
</t>
    </r>
    <r>
      <rPr>
        <b/>
        <sz val="10"/>
        <color rgb="FFC00000"/>
        <rFont val="Arial"/>
        <family val="2"/>
      </rPr>
      <t>Instructor Name</t>
    </r>
  </si>
  <si>
    <r>
      <t xml:space="preserve">Nom du Traducteur
</t>
    </r>
    <r>
      <rPr>
        <b/>
        <sz val="10"/>
        <color rgb="FFC00000"/>
        <rFont val="Arial"/>
        <family val="2"/>
      </rPr>
      <t>Translator Name</t>
    </r>
  </si>
  <si>
    <r>
      <t xml:space="preserve">Commentaire
</t>
    </r>
    <r>
      <rPr>
        <b/>
        <sz val="10"/>
        <color rgb="FFC00000"/>
        <rFont val="Arial"/>
        <family val="2"/>
      </rPr>
      <t>Comment</t>
    </r>
  </si>
  <si>
    <t>Place de la Mairie - 75012 Paris</t>
  </si>
  <si>
    <r>
      <t xml:space="preserve">Attention : la date limite des inscriptions est fixée le dimanche 15 Juin 2014
</t>
    </r>
    <r>
      <rPr>
        <b/>
        <sz val="10"/>
        <color rgb="FFC00000"/>
        <rFont val="Arial"/>
        <family val="2"/>
      </rPr>
      <t>Attention: the deadline of the reservation is fixed on Sunday, June 15th, 2014</t>
    </r>
  </si>
  <si>
    <r>
      <rPr>
        <b/>
        <sz val="10"/>
        <color rgb="FF00B0F0"/>
        <rFont val="Arial"/>
        <family val="2"/>
      </rPr>
      <t>Formule Repas + Frais d'entrée + Transport</t>
    </r>
    <r>
      <rPr>
        <b/>
        <sz val="10"/>
        <rFont val="Arial"/>
        <family val="2"/>
        <charset val="204"/>
      </rPr>
      <t xml:space="preserve"> | </t>
    </r>
    <r>
      <rPr>
        <b/>
        <sz val="10"/>
        <color rgb="FFC00000"/>
        <rFont val="Arial"/>
        <family val="2"/>
      </rPr>
      <t>Formules Lunch Meal + Entrance fees + Travel Airport to Paris center</t>
    </r>
  </si>
  <si>
    <t>Number of meals</t>
  </si>
  <si>
    <t>Gymnasium Entrance fees (3 days)</t>
  </si>
  <si>
    <t>Tournoi Mondial 2014 Vovinam-Viet Vo Dao</t>
  </si>
  <si>
    <t>Tournoi Mondial 2014Vovinam-Viet Vo Dao - 4th World Cup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</si>
</sst>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#,##0.00\ &quot;€&quot;"/>
  </numFmts>
  <fonts count="22"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18"/>
      <name val="Arial"/>
      <family val="2"/>
    </font>
    <font>
      <b/>
      <sz val="11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  <charset val="204"/>
    </font>
    <font>
      <b/>
      <sz val="10"/>
      <color theme="3" tint="-0.499984740745262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rgb="FF00B0F0"/>
      <name val="Arial"/>
      <family val="2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3" fillId="4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 applyProtection="1">
      <alignment horizontal="center" vertical="center"/>
    </xf>
    <xf numFmtId="165" fontId="5" fillId="5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1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49" fontId="0" fillId="0" borderId="0" xfId="0" applyNumberFormat="1" applyBorder="1" applyAlignment="1" applyProtection="1">
      <alignment horizontal="center" vertical="center"/>
    </xf>
    <xf numFmtId="49" fontId="0" fillId="9" borderId="0" xfId="0" applyNumberFormat="1" applyFill="1" applyBorder="1" applyAlignment="1" applyProtection="1">
      <alignment horizontal="center" vertical="center"/>
    </xf>
    <xf numFmtId="0" fontId="0" fillId="9" borderId="0" xfId="0" applyFill="1" applyBorder="1" applyAlignment="1" applyProtection="1">
      <alignment horizontal="left" vertical="center" wrapText="1"/>
    </xf>
    <xf numFmtId="0" fontId="0" fillId="9" borderId="0" xfId="0" applyFill="1" applyProtection="1"/>
    <xf numFmtId="0" fontId="6" fillId="0" borderId="2" xfId="0" applyFont="1" applyFill="1" applyBorder="1"/>
    <xf numFmtId="0" fontId="0" fillId="0" borderId="4" xfId="0" applyBorder="1"/>
    <xf numFmtId="0" fontId="6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165" fontId="8" fillId="10" borderId="1" xfId="0" applyNumberFormat="1" applyFont="1" applyFill="1" applyBorder="1" applyProtection="1"/>
    <xf numFmtId="165" fontId="8" fillId="6" borderId="1" xfId="0" applyNumberFormat="1" applyFont="1" applyFill="1" applyBorder="1" applyProtection="1"/>
    <xf numFmtId="49" fontId="2" fillId="4" borderId="1" xfId="0" applyNumberFormat="1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10" fillId="8" borderId="0" xfId="0" applyFont="1" applyFill="1" applyBorder="1" applyAlignment="1" applyProtection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5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11" fillId="5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49" fontId="15" fillId="5" borderId="6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7" xfId="0" applyNumberFormat="1" applyFont="1" applyBorder="1" applyAlignment="1" applyProtection="1">
      <alignment vertical="center" wrapText="1"/>
      <protection locked="0"/>
    </xf>
    <xf numFmtId="49" fontId="15" fillId="0" borderId="8" xfId="0" applyNumberFormat="1" applyFont="1" applyBorder="1" applyAlignment="1" applyProtection="1">
      <alignment vertical="center" wrapText="1"/>
      <protection locked="0"/>
    </xf>
    <xf numFmtId="49" fontId="15" fillId="0" borderId="9" xfId="0" applyNumberFormat="1" applyFont="1" applyBorder="1" applyAlignment="1" applyProtection="1">
      <alignment vertical="center" wrapText="1"/>
      <protection locked="0"/>
    </xf>
    <xf numFmtId="49" fontId="15" fillId="0" borderId="10" xfId="0" applyNumberFormat="1" applyFont="1" applyBorder="1" applyAlignment="1" applyProtection="1">
      <alignment vertical="center" wrapText="1"/>
      <protection locked="0"/>
    </xf>
    <xf numFmtId="49" fontId="15" fillId="0" borderId="11" xfId="0" applyNumberFormat="1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11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 applyProtection="1">
      <alignment vertical="center" wrapText="1"/>
      <protection locked="0"/>
    </xf>
    <xf numFmtId="49" fontId="0" fillId="0" borderId="8" xfId="0" applyNumberForma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/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9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35"/>
  <sheetViews>
    <sheetView showGridLines="0" tabSelected="1" workbookViewId="0">
      <selection activeCell="O6" sqref="O6"/>
    </sheetView>
  </sheetViews>
  <sheetFormatPr baseColWidth="10" defaultRowHeight="15"/>
  <cols>
    <col min="1" max="1" width="3.28515625" customWidth="1"/>
    <col min="2" max="2" width="18.5703125" bestFit="1" customWidth="1"/>
    <col min="7" max="7" width="3.140625" customWidth="1"/>
    <col min="8" max="8" width="12.7109375" bestFit="1" customWidth="1"/>
  </cols>
  <sheetData>
    <row r="1" spans="1:12" ht="17.25" customHeight="1">
      <c r="A1" s="13"/>
      <c r="B1" s="13"/>
      <c r="C1" s="38" t="s">
        <v>56</v>
      </c>
      <c r="D1" s="39"/>
      <c r="E1" s="39"/>
      <c r="F1" s="39"/>
      <c r="G1" s="39"/>
      <c r="H1" s="39"/>
      <c r="I1" s="39"/>
      <c r="J1" s="40"/>
      <c r="K1" s="14"/>
      <c r="L1" s="13"/>
    </row>
    <row r="2" spans="1:12" ht="7.5" customHeight="1">
      <c r="A2" s="13"/>
      <c r="B2" s="13"/>
      <c r="C2" s="14"/>
      <c r="D2" s="14"/>
      <c r="E2" s="14"/>
      <c r="F2" s="14"/>
      <c r="G2" s="14"/>
      <c r="H2" s="14"/>
      <c r="I2" s="14"/>
      <c r="J2" s="14"/>
      <c r="K2" s="14"/>
      <c r="L2" s="13"/>
    </row>
    <row r="3" spans="1:12" ht="30.75" customHeight="1">
      <c r="A3" s="13"/>
      <c r="B3" s="41" t="s">
        <v>28</v>
      </c>
      <c r="C3" s="39"/>
      <c r="D3" s="39"/>
      <c r="E3" s="39"/>
      <c r="F3" s="39"/>
      <c r="G3" s="39"/>
      <c r="H3" s="39"/>
      <c r="I3" s="39"/>
      <c r="J3" s="39"/>
      <c r="K3" s="40"/>
      <c r="L3" s="40"/>
    </row>
    <row r="4" spans="1:12" ht="30" customHeight="1">
      <c r="A4" s="13"/>
      <c r="B4" s="14"/>
      <c r="C4" s="42" t="s">
        <v>51</v>
      </c>
      <c r="D4" s="43"/>
      <c r="E4" s="43"/>
      <c r="F4" s="43"/>
      <c r="G4" s="43"/>
      <c r="H4" s="43"/>
      <c r="I4" s="43"/>
      <c r="J4" s="43"/>
      <c r="K4" s="43"/>
      <c r="L4" s="15"/>
    </row>
    <row r="5" spans="1:12" ht="9.75" customHeight="1">
      <c r="A5" s="13"/>
      <c r="B5" s="14"/>
      <c r="C5" s="16"/>
      <c r="D5" s="15"/>
      <c r="E5" s="15"/>
      <c r="F5" s="15"/>
      <c r="G5" s="15"/>
      <c r="H5" s="15"/>
      <c r="I5" s="15"/>
      <c r="J5" s="15"/>
      <c r="K5" s="15"/>
      <c r="L5" s="15"/>
    </row>
    <row r="6" spans="1:12" ht="9.75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A7" s="17"/>
      <c r="B7" s="44" t="s">
        <v>44</v>
      </c>
      <c r="C7" s="46" t="s">
        <v>29</v>
      </c>
      <c r="D7" s="47"/>
      <c r="E7" s="47"/>
      <c r="F7" s="48"/>
      <c r="G7" s="18"/>
      <c r="H7" s="52" t="s">
        <v>45</v>
      </c>
      <c r="I7" s="46" t="s">
        <v>30</v>
      </c>
      <c r="J7" s="54"/>
      <c r="K7" s="54"/>
      <c r="L7" s="55"/>
    </row>
    <row r="8" spans="1:12" ht="15.75" thickBot="1">
      <c r="A8" s="19"/>
      <c r="B8" s="45"/>
      <c r="C8" s="49"/>
      <c r="D8" s="50"/>
      <c r="E8" s="50"/>
      <c r="F8" s="51"/>
      <c r="G8" s="20"/>
      <c r="H8" s="53"/>
      <c r="I8" s="49"/>
      <c r="J8" s="50"/>
      <c r="K8" s="50"/>
      <c r="L8" s="51"/>
    </row>
    <row r="9" spans="1:12" ht="4.5" customHeight="1" thickBot="1">
      <c r="A9" s="17"/>
      <c r="B9" s="17"/>
      <c r="C9" s="17"/>
      <c r="D9" s="17"/>
      <c r="E9" s="17"/>
      <c r="F9" s="17"/>
      <c r="G9" s="18"/>
      <c r="H9" s="18"/>
      <c r="I9" s="17"/>
      <c r="J9" s="21"/>
      <c r="K9" s="14"/>
      <c r="L9" s="22"/>
    </row>
    <row r="10" spans="1:12">
      <c r="A10" s="17"/>
      <c r="B10" s="44" t="s">
        <v>46</v>
      </c>
      <c r="C10" s="46" t="s">
        <v>31</v>
      </c>
      <c r="D10" s="47"/>
      <c r="E10" s="47"/>
      <c r="F10" s="48"/>
      <c r="G10" s="17"/>
      <c r="H10" s="23" t="s">
        <v>32</v>
      </c>
      <c r="I10" s="56" t="s">
        <v>33</v>
      </c>
      <c r="J10" s="57"/>
      <c r="K10" s="57"/>
      <c r="L10" s="58"/>
    </row>
    <row r="11" spans="1:12" ht="15.75" thickBot="1">
      <c r="A11" s="17"/>
      <c r="B11" s="45"/>
      <c r="C11" s="49"/>
      <c r="D11" s="50"/>
      <c r="E11" s="50"/>
      <c r="F11" s="51"/>
      <c r="G11" s="17"/>
      <c r="H11" s="17"/>
      <c r="I11" s="59"/>
      <c r="J11" s="60"/>
      <c r="K11" s="60"/>
      <c r="L11" s="61"/>
    </row>
    <row r="12" spans="1:12" ht="15.75" thickBo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>
      <c r="A13" s="17"/>
      <c r="B13" s="62" t="s">
        <v>34</v>
      </c>
      <c r="C13" s="46" t="s">
        <v>50</v>
      </c>
      <c r="D13" s="47"/>
      <c r="E13" s="47"/>
      <c r="F13" s="48"/>
      <c r="G13" s="24"/>
      <c r="H13" s="23" t="s">
        <v>35</v>
      </c>
      <c r="I13" s="67" t="s">
        <v>36</v>
      </c>
      <c r="J13" s="68"/>
      <c r="K13" s="68"/>
      <c r="L13" s="69"/>
    </row>
    <row r="14" spans="1:12" ht="15.75" thickBot="1">
      <c r="A14" s="17"/>
      <c r="B14" s="63"/>
      <c r="C14" s="64"/>
      <c r="D14" s="65"/>
      <c r="E14" s="65"/>
      <c r="F14" s="66"/>
      <c r="G14" s="24"/>
      <c r="H14" s="17"/>
      <c r="I14" s="70"/>
      <c r="J14" s="71"/>
      <c r="K14" s="71"/>
      <c r="L14" s="72"/>
    </row>
    <row r="15" spans="1:12" ht="5.25" customHeight="1">
      <c r="A15" s="17"/>
      <c r="B15" s="25"/>
      <c r="C15" s="24"/>
      <c r="D15" s="24"/>
      <c r="E15" s="24"/>
      <c r="F15" s="24"/>
      <c r="G15" s="24"/>
      <c r="H15" s="24"/>
      <c r="I15" s="17"/>
      <c r="J15" s="17"/>
      <c r="K15" s="17"/>
      <c r="L15" s="17"/>
    </row>
    <row r="16" spans="1:12" ht="7.5" customHeight="1">
      <c r="A16" s="17"/>
      <c r="B16" s="26"/>
      <c r="C16" s="27"/>
      <c r="D16" s="27"/>
      <c r="E16" s="27"/>
      <c r="F16" s="27"/>
      <c r="G16" s="27"/>
      <c r="H16" s="27"/>
      <c r="I16" s="28"/>
      <c r="J16" s="28"/>
      <c r="K16" s="28"/>
      <c r="L16" s="28"/>
    </row>
    <row r="17" spans="1:12" ht="5.25" customHeight="1" thickBo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>
      <c r="A18" s="17"/>
      <c r="B18" s="44" t="s">
        <v>47</v>
      </c>
      <c r="C18" s="46" t="s">
        <v>37</v>
      </c>
      <c r="D18" s="47"/>
      <c r="E18" s="47"/>
      <c r="F18" s="48"/>
      <c r="G18" s="17"/>
      <c r="H18" s="17"/>
      <c r="I18" s="17"/>
      <c r="J18" s="17"/>
      <c r="K18" s="17"/>
      <c r="L18" s="17"/>
    </row>
    <row r="19" spans="1:12" ht="15.75" thickBot="1">
      <c r="A19" s="17"/>
      <c r="B19" s="45"/>
      <c r="C19" s="49"/>
      <c r="D19" s="50"/>
      <c r="E19" s="50"/>
      <c r="F19" s="51"/>
      <c r="G19" s="17"/>
      <c r="H19" s="17"/>
      <c r="I19" s="17"/>
      <c r="J19" s="17"/>
      <c r="K19" s="17"/>
      <c r="L19" s="17"/>
    </row>
    <row r="20" spans="1:12" ht="15.75" thickBo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>
      <c r="A21" s="17"/>
      <c r="B21" s="44" t="s">
        <v>48</v>
      </c>
      <c r="C21" s="46" t="s">
        <v>38</v>
      </c>
      <c r="D21" s="47"/>
      <c r="E21" s="47"/>
      <c r="F21" s="48"/>
      <c r="G21" s="17"/>
      <c r="H21" s="17"/>
      <c r="I21" s="17"/>
      <c r="J21" s="17"/>
      <c r="K21" s="17"/>
      <c r="L21" s="17"/>
    </row>
    <row r="22" spans="1:12" ht="15.75" thickBot="1">
      <c r="A22" s="17"/>
      <c r="B22" s="45"/>
      <c r="C22" s="49"/>
      <c r="D22" s="50"/>
      <c r="E22" s="50"/>
      <c r="F22" s="51"/>
      <c r="G22" s="17"/>
      <c r="H22" s="17"/>
      <c r="I22" s="17"/>
      <c r="J22" s="17"/>
      <c r="K22" s="17"/>
      <c r="L22" s="17"/>
    </row>
    <row r="23" spans="1:12" ht="15.75" thickBo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>
      <c r="A24" s="17"/>
      <c r="B24" s="73" t="s">
        <v>49</v>
      </c>
      <c r="C24" s="75"/>
      <c r="D24" s="76"/>
      <c r="E24" s="76"/>
      <c r="F24" s="76"/>
      <c r="G24" s="76"/>
      <c r="H24" s="76"/>
      <c r="I24" s="76"/>
      <c r="J24" s="76"/>
      <c r="K24" s="77"/>
      <c r="L24" s="78"/>
    </row>
    <row r="25" spans="1:12">
      <c r="A25" s="17"/>
      <c r="B25" s="74"/>
      <c r="C25" s="79"/>
      <c r="D25" s="80"/>
      <c r="E25" s="80"/>
      <c r="F25" s="80"/>
      <c r="G25" s="80"/>
      <c r="H25" s="80"/>
      <c r="I25" s="80"/>
      <c r="J25" s="80"/>
      <c r="K25" s="81"/>
      <c r="L25" s="82"/>
    </row>
    <row r="26" spans="1:12">
      <c r="A26" s="17"/>
      <c r="B26" s="17"/>
      <c r="C26" s="79"/>
      <c r="D26" s="80"/>
      <c r="E26" s="80"/>
      <c r="F26" s="80"/>
      <c r="G26" s="80"/>
      <c r="H26" s="80"/>
      <c r="I26" s="80"/>
      <c r="J26" s="80"/>
      <c r="K26" s="81"/>
      <c r="L26" s="82"/>
    </row>
    <row r="27" spans="1:12">
      <c r="A27" s="17"/>
      <c r="B27" s="17"/>
      <c r="C27" s="79"/>
      <c r="D27" s="80"/>
      <c r="E27" s="80"/>
      <c r="F27" s="80"/>
      <c r="G27" s="80"/>
      <c r="H27" s="80"/>
      <c r="I27" s="80"/>
      <c r="J27" s="80"/>
      <c r="K27" s="81"/>
      <c r="L27" s="82"/>
    </row>
    <row r="28" spans="1:12">
      <c r="A28" s="17"/>
      <c r="B28" s="17"/>
      <c r="C28" s="79"/>
      <c r="D28" s="80"/>
      <c r="E28" s="80"/>
      <c r="F28" s="80"/>
      <c r="G28" s="80"/>
      <c r="H28" s="80"/>
      <c r="I28" s="80"/>
      <c r="J28" s="80"/>
      <c r="K28" s="81"/>
      <c r="L28" s="82"/>
    </row>
    <row r="29" spans="1:12">
      <c r="A29" s="17"/>
      <c r="B29" s="17"/>
      <c r="C29" s="79"/>
      <c r="D29" s="80"/>
      <c r="E29" s="80"/>
      <c r="F29" s="80"/>
      <c r="G29" s="80"/>
      <c r="H29" s="80"/>
      <c r="I29" s="80"/>
      <c r="J29" s="80"/>
      <c r="K29" s="81"/>
      <c r="L29" s="82"/>
    </row>
    <row r="30" spans="1:12">
      <c r="A30" s="17"/>
      <c r="B30" s="17"/>
      <c r="C30" s="79"/>
      <c r="D30" s="80"/>
      <c r="E30" s="80"/>
      <c r="F30" s="80"/>
      <c r="G30" s="80"/>
      <c r="H30" s="80"/>
      <c r="I30" s="80"/>
      <c r="J30" s="80"/>
      <c r="K30" s="81"/>
      <c r="L30" s="82"/>
    </row>
    <row r="31" spans="1:12">
      <c r="A31" s="17"/>
      <c r="B31" s="17"/>
      <c r="C31" s="79"/>
      <c r="D31" s="80"/>
      <c r="E31" s="80"/>
      <c r="F31" s="80"/>
      <c r="G31" s="80"/>
      <c r="H31" s="80"/>
      <c r="I31" s="80"/>
      <c r="J31" s="80"/>
      <c r="K31" s="81"/>
      <c r="L31" s="82"/>
    </row>
    <row r="32" spans="1:12">
      <c r="A32" s="17"/>
      <c r="B32" s="17"/>
      <c r="C32" s="79"/>
      <c r="D32" s="80"/>
      <c r="E32" s="80"/>
      <c r="F32" s="80"/>
      <c r="G32" s="80"/>
      <c r="H32" s="80"/>
      <c r="I32" s="80"/>
      <c r="J32" s="80"/>
      <c r="K32" s="81"/>
      <c r="L32" s="82"/>
    </row>
    <row r="33" spans="1:12">
      <c r="A33" s="17"/>
      <c r="B33" s="17"/>
      <c r="C33" s="79"/>
      <c r="D33" s="80"/>
      <c r="E33" s="80"/>
      <c r="F33" s="80"/>
      <c r="G33" s="80"/>
      <c r="H33" s="80"/>
      <c r="I33" s="80"/>
      <c r="J33" s="80"/>
      <c r="K33" s="81"/>
      <c r="L33" s="82"/>
    </row>
    <row r="34" spans="1:12" ht="15.75" thickBot="1">
      <c r="A34" s="17"/>
      <c r="B34" s="17"/>
      <c r="C34" s="83"/>
      <c r="D34" s="84"/>
      <c r="E34" s="84"/>
      <c r="F34" s="84"/>
      <c r="G34" s="84"/>
      <c r="H34" s="84"/>
      <c r="I34" s="84"/>
      <c r="J34" s="84"/>
      <c r="K34" s="85"/>
      <c r="L34" s="86"/>
    </row>
    <row r="35" spans="1:1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</sheetData>
  <mergeCells count="19">
    <mergeCell ref="B18:B19"/>
    <mergeCell ref="C18:F19"/>
    <mergeCell ref="B21:B22"/>
    <mergeCell ref="C21:F22"/>
    <mergeCell ref="B24:B25"/>
    <mergeCell ref="C24:L34"/>
    <mergeCell ref="B10:B11"/>
    <mergeCell ref="C10:F11"/>
    <mergeCell ref="I10:L11"/>
    <mergeCell ref="B13:B14"/>
    <mergeCell ref="C13:F14"/>
    <mergeCell ref="I13:L14"/>
    <mergeCell ref="C1:J1"/>
    <mergeCell ref="B3:L3"/>
    <mergeCell ref="C4:K4"/>
    <mergeCell ref="B7:B8"/>
    <mergeCell ref="C7:F8"/>
    <mergeCell ref="H7:H8"/>
    <mergeCell ref="I7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00B0F0"/>
  </sheetPr>
  <dimension ref="A1:K39"/>
  <sheetViews>
    <sheetView showGridLines="0" workbookViewId="0">
      <selection activeCell="M7" sqref="M7"/>
    </sheetView>
  </sheetViews>
  <sheetFormatPr baseColWidth="10" defaultRowHeight="15"/>
  <cols>
    <col min="1" max="1" width="3" bestFit="1" customWidth="1"/>
    <col min="3" max="3" width="17.85546875" customWidth="1"/>
    <col min="8" max="8" width="11.85546875" customWidth="1"/>
    <col min="9" max="9" width="13.42578125" customWidth="1"/>
    <col min="10" max="10" width="14.28515625" customWidth="1"/>
  </cols>
  <sheetData>
    <row r="1" spans="1:11" ht="39" customHeight="1">
      <c r="A1" s="88" t="s">
        <v>24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8.75" customHeight="1">
      <c r="A2" s="90" t="s">
        <v>55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7.25" customHeight="1">
      <c r="A3" s="91" t="s">
        <v>52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36">
      <c r="A4" s="3" t="s">
        <v>0</v>
      </c>
      <c r="B4" s="3" t="s">
        <v>1</v>
      </c>
      <c r="C4" s="3" t="s">
        <v>2</v>
      </c>
      <c r="D4" s="4" t="s">
        <v>43</v>
      </c>
      <c r="E4" s="5" t="s">
        <v>42</v>
      </c>
      <c r="F4" s="6" t="s">
        <v>53</v>
      </c>
      <c r="G4" s="6" t="s">
        <v>27</v>
      </c>
      <c r="H4" s="12" t="s">
        <v>26</v>
      </c>
      <c r="I4" s="7" t="s">
        <v>54</v>
      </c>
      <c r="J4" s="7" t="s">
        <v>25</v>
      </c>
      <c r="K4" s="8" t="s">
        <v>3</v>
      </c>
    </row>
    <row r="5" spans="1:11">
      <c r="A5" s="1">
        <v>1</v>
      </c>
      <c r="B5" s="35" t="s">
        <v>4</v>
      </c>
      <c r="C5" s="36" t="s">
        <v>5</v>
      </c>
      <c r="D5" s="37" t="s">
        <v>6</v>
      </c>
      <c r="E5" s="37" t="s">
        <v>7</v>
      </c>
      <c r="F5" s="11">
        <v>7</v>
      </c>
      <c r="G5" s="9">
        <v>15</v>
      </c>
      <c r="H5" s="9">
        <f>F5*G5</f>
        <v>105</v>
      </c>
      <c r="I5" s="2">
        <v>10</v>
      </c>
      <c r="J5" s="2">
        <v>10</v>
      </c>
      <c r="K5" s="10">
        <f>SUM(H5:J5)</f>
        <v>125</v>
      </c>
    </row>
    <row r="6" spans="1:11">
      <c r="A6" s="1">
        <v>2</v>
      </c>
      <c r="B6" s="36" t="s">
        <v>8</v>
      </c>
      <c r="C6" s="36" t="s">
        <v>9</v>
      </c>
      <c r="D6" s="37" t="s">
        <v>10</v>
      </c>
      <c r="E6" s="37" t="s">
        <v>11</v>
      </c>
      <c r="F6" s="11">
        <v>2</v>
      </c>
      <c r="G6" s="9">
        <v>15</v>
      </c>
      <c r="H6" s="9">
        <f t="shared" ref="H6:H34" si="0">F6*G6</f>
        <v>30</v>
      </c>
      <c r="I6" s="2"/>
      <c r="J6" s="2">
        <v>10</v>
      </c>
      <c r="K6" s="10">
        <f t="shared" ref="K6:K34" si="1">SUM(H6:J6)</f>
        <v>40</v>
      </c>
    </row>
    <row r="7" spans="1:11">
      <c r="A7" s="1">
        <v>3</v>
      </c>
      <c r="B7" s="36" t="s">
        <v>12</v>
      </c>
      <c r="C7" s="36" t="s">
        <v>13</v>
      </c>
      <c r="D7" s="37" t="s">
        <v>14</v>
      </c>
      <c r="E7" s="37" t="s">
        <v>15</v>
      </c>
      <c r="F7" s="11">
        <v>10</v>
      </c>
      <c r="G7" s="9">
        <v>15</v>
      </c>
      <c r="H7" s="9">
        <f t="shared" si="0"/>
        <v>150</v>
      </c>
      <c r="I7" s="2">
        <v>10</v>
      </c>
      <c r="J7" s="2"/>
      <c r="K7" s="10">
        <f t="shared" si="1"/>
        <v>160</v>
      </c>
    </row>
    <row r="8" spans="1:11">
      <c r="A8" s="1">
        <v>4</v>
      </c>
      <c r="B8" s="36" t="s">
        <v>16</v>
      </c>
      <c r="C8" s="36" t="s">
        <v>17</v>
      </c>
      <c r="D8" s="37" t="s">
        <v>6</v>
      </c>
      <c r="E8" s="37" t="s">
        <v>7</v>
      </c>
      <c r="F8" s="11"/>
      <c r="G8" s="9">
        <v>15</v>
      </c>
      <c r="H8" s="9">
        <f t="shared" si="0"/>
        <v>0</v>
      </c>
      <c r="I8" s="2">
        <v>10</v>
      </c>
      <c r="J8" s="2"/>
      <c r="K8" s="10">
        <f t="shared" si="1"/>
        <v>10</v>
      </c>
    </row>
    <row r="9" spans="1:11">
      <c r="A9" s="1">
        <v>5</v>
      </c>
      <c r="B9" s="36" t="s">
        <v>18</v>
      </c>
      <c r="C9" s="36" t="s">
        <v>19</v>
      </c>
      <c r="D9" s="37" t="s">
        <v>10</v>
      </c>
      <c r="E9" s="37" t="s">
        <v>15</v>
      </c>
      <c r="F9" s="11"/>
      <c r="G9" s="9">
        <v>15</v>
      </c>
      <c r="H9" s="9">
        <f t="shared" si="0"/>
        <v>0</v>
      </c>
      <c r="I9" s="2">
        <v>10</v>
      </c>
      <c r="J9" s="2"/>
      <c r="K9" s="10">
        <f t="shared" si="1"/>
        <v>10</v>
      </c>
    </row>
    <row r="10" spans="1:11">
      <c r="A10" s="1">
        <v>6</v>
      </c>
      <c r="B10" s="36" t="s">
        <v>20</v>
      </c>
      <c r="C10" s="36" t="s">
        <v>21</v>
      </c>
      <c r="D10" s="37" t="s">
        <v>10</v>
      </c>
      <c r="E10" s="37" t="s">
        <v>7</v>
      </c>
      <c r="F10" s="11"/>
      <c r="G10" s="9">
        <v>15</v>
      </c>
      <c r="H10" s="9">
        <f t="shared" si="0"/>
        <v>0</v>
      </c>
      <c r="I10" s="2">
        <v>10</v>
      </c>
      <c r="J10" s="2"/>
      <c r="K10" s="10">
        <f t="shared" si="1"/>
        <v>10</v>
      </c>
    </row>
    <row r="11" spans="1:11">
      <c r="A11" s="1">
        <v>7</v>
      </c>
      <c r="B11" s="36" t="s">
        <v>22</v>
      </c>
      <c r="C11" s="36" t="s">
        <v>23</v>
      </c>
      <c r="D11" s="37" t="s">
        <v>6</v>
      </c>
      <c r="E11" s="37" t="s">
        <v>15</v>
      </c>
      <c r="F11" s="11"/>
      <c r="G11" s="9">
        <v>15</v>
      </c>
      <c r="H11" s="9">
        <f t="shared" si="0"/>
        <v>0</v>
      </c>
      <c r="I11" s="2">
        <v>10</v>
      </c>
      <c r="J11" s="2"/>
      <c r="K11" s="10">
        <f t="shared" si="1"/>
        <v>10</v>
      </c>
    </row>
    <row r="12" spans="1:11">
      <c r="A12" s="1">
        <v>8</v>
      </c>
      <c r="B12" s="36"/>
      <c r="C12" s="36"/>
      <c r="D12" s="37"/>
      <c r="E12" s="37"/>
      <c r="F12" s="11"/>
      <c r="G12" s="9">
        <v>15</v>
      </c>
      <c r="H12" s="9">
        <f t="shared" si="0"/>
        <v>0</v>
      </c>
      <c r="I12" s="2"/>
      <c r="J12" s="2"/>
      <c r="K12" s="10">
        <f t="shared" si="1"/>
        <v>0</v>
      </c>
    </row>
    <row r="13" spans="1:11">
      <c r="A13" s="1">
        <v>9</v>
      </c>
      <c r="B13" s="36"/>
      <c r="C13" s="36"/>
      <c r="D13" s="37"/>
      <c r="E13" s="37"/>
      <c r="F13" s="11"/>
      <c r="G13" s="9">
        <v>15</v>
      </c>
      <c r="H13" s="9">
        <f t="shared" si="0"/>
        <v>0</v>
      </c>
      <c r="I13" s="2"/>
      <c r="J13" s="2"/>
      <c r="K13" s="10">
        <f t="shared" si="1"/>
        <v>0</v>
      </c>
    </row>
    <row r="14" spans="1:11">
      <c r="A14" s="1">
        <v>10</v>
      </c>
      <c r="B14" s="36"/>
      <c r="C14" s="36"/>
      <c r="D14" s="37"/>
      <c r="E14" s="37"/>
      <c r="F14" s="11"/>
      <c r="G14" s="9">
        <v>15</v>
      </c>
      <c r="H14" s="9">
        <f t="shared" si="0"/>
        <v>0</v>
      </c>
      <c r="I14" s="2"/>
      <c r="J14" s="2"/>
      <c r="K14" s="10">
        <f t="shared" si="1"/>
        <v>0</v>
      </c>
    </row>
    <row r="15" spans="1:11">
      <c r="A15" s="1">
        <v>11</v>
      </c>
      <c r="B15" s="36"/>
      <c r="C15" s="36"/>
      <c r="D15" s="37"/>
      <c r="E15" s="37"/>
      <c r="F15" s="11"/>
      <c r="G15" s="9">
        <v>15</v>
      </c>
      <c r="H15" s="9">
        <f t="shared" si="0"/>
        <v>0</v>
      </c>
      <c r="I15" s="2"/>
      <c r="J15" s="2"/>
      <c r="K15" s="10">
        <f t="shared" si="1"/>
        <v>0</v>
      </c>
    </row>
    <row r="16" spans="1:11">
      <c r="A16" s="1">
        <v>12</v>
      </c>
      <c r="B16" s="36"/>
      <c r="C16" s="36"/>
      <c r="D16" s="37"/>
      <c r="E16" s="37"/>
      <c r="F16" s="11"/>
      <c r="G16" s="9">
        <v>15</v>
      </c>
      <c r="H16" s="9">
        <f t="shared" si="0"/>
        <v>0</v>
      </c>
      <c r="I16" s="2"/>
      <c r="J16" s="2"/>
      <c r="K16" s="10">
        <f t="shared" si="1"/>
        <v>0</v>
      </c>
    </row>
    <row r="17" spans="1:11">
      <c r="A17" s="1">
        <v>13</v>
      </c>
      <c r="B17" s="36"/>
      <c r="C17" s="36"/>
      <c r="D17" s="37"/>
      <c r="E17" s="37"/>
      <c r="F17" s="11"/>
      <c r="G17" s="9">
        <v>15</v>
      </c>
      <c r="H17" s="9">
        <f t="shared" si="0"/>
        <v>0</v>
      </c>
      <c r="I17" s="2"/>
      <c r="J17" s="2"/>
      <c r="K17" s="10">
        <f t="shared" si="1"/>
        <v>0</v>
      </c>
    </row>
    <row r="18" spans="1:11">
      <c r="A18" s="1">
        <v>14</v>
      </c>
      <c r="B18" s="36"/>
      <c r="C18" s="36"/>
      <c r="D18" s="37"/>
      <c r="E18" s="37"/>
      <c r="F18" s="11"/>
      <c r="G18" s="9">
        <v>15</v>
      </c>
      <c r="H18" s="9">
        <f t="shared" si="0"/>
        <v>0</v>
      </c>
      <c r="I18" s="2"/>
      <c r="J18" s="2"/>
      <c r="K18" s="10">
        <f t="shared" si="1"/>
        <v>0</v>
      </c>
    </row>
    <row r="19" spans="1:11">
      <c r="A19" s="1">
        <v>15</v>
      </c>
      <c r="B19" s="36"/>
      <c r="C19" s="36"/>
      <c r="D19" s="37"/>
      <c r="E19" s="37"/>
      <c r="F19" s="11"/>
      <c r="G19" s="9">
        <v>15</v>
      </c>
      <c r="H19" s="9">
        <f t="shared" si="0"/>
        <v>0</v>
      </c>
      <c r="I19" s="2"/>
      <c r="J19" s="2"/>
      <c r="K19" s="10">
        <f t="shared" si="1"/>
        <v>0</v>
      </c>
    </row>
    <row r="20" spans="1:11">
      <c r="A20" s="1">
        <v>16</v>
      </c>
      <c r="B20" s="36"/>
      <c r="C20" s="36"/>
      <c r="D20" s="37"/>
      <c r="E20" s="37"/>
      <c r="F20" s="11"/>
      <c r="G20" s="9">
        <v>15</v>
      </c>
      <c r="H20" s="9">
        <f t="shared" si="0"/>
        <v>0</v>
      </c>
      <c r="I20" s="2"/>
      <c r="J20" s="2"/>
      <c r="K20" s="10">
        <f t="shared" si="1"/>
        <v>0</v>
      </c>
    </row>
    <row r="21" spans="1:11">
      <c r="A21" s="1">
        <v>17</v>
      </c>
      <c r="B21" s="36"/>
      <c r="C21" s="36"/>
      <c r="D21" s="37"/>
      <c r="E21" s="37"/>
      <c r="F21" s="11"/>
      <c r="G21" s="9">
        <v>15</v>
      </c>
      <c r="H21" s="9">
        <f t="shared" si="0"/>
        <v>0</v>
      </c>
      <c r="I21" s="2"/>
      <c r="J21" s="2"/>
      <c r="K21" s="10">
        <f t="shared" si="1"/>
        <v>0</v>
      </c>
    </row>
    <row r="22" spans="1:11">
      <c r="A22" s="1">
        <v>18</v>
      </c>
      <c r="B22" s="36"/>
      <c r="C22" s="36"/>
      <c r="D22" s="37"/>
      <c r="E22" s="37"/>
      <c r="F22" s="11"/>
      <c r="G22" s="9">
        <v>15</v>
      </c>
      <c r="H22" s="9">
        <f t="shared" si="0"/>
        <v>0</v>
      </c>
      <c r="I22" s="2"/>
      <c r="J22" s="2"/>
      <c r="K22" s="10">
        <f t="shared" si="1"/>
        <v>0</v>
      </c>
    </row>
    <row r="23" spans="1:11">
      <c r="A23" s="1">
        <v>19</v>
      </c>
      <c r="B23" s="36"/>
      <c r="C23" s="36"/>
      <c r="D23" s="37"/>
      <c r="E23" s="37"/>
      <c r="F23" s="11"/>
      <c r="G23" s="9">
        <v>15</v>
      </c>
      <c r="H23" s="9">
        <f t="shared" si="0"/>
        <v>0</v>
      </c>
      <c r="I23" s="2"/>
      <c r="J23" s="2"/>
      <c r="K23" s="10">
        <f t="shared" si="1"/>
        <v>0</v>
      </c>
    </row>
    <row r="24" spans="1:11">
      <c r="A24" s="1">
        <v>20</v>
      </c>
      <c r="B24" s="36"/>
      <c r="C24" s="36"/>
      <c r="D24" s="37"/>
      <c r="E24" s="37"/>
      <c r="F24" s="11"/>
      <c r="G24" s="9">
        <v>15</v>
      </c>
      <c r="H24" s="9">
        <f t="shared" si="0"/>
        <v>0</v>
      </c>
      <c r="I24" s="2"/>
      <c r="J24" s="2"/>
      <c r="K24" s="10">
        <f t="shared" si="1"/>
        <v>0</v>
      </c>
    </row>
    <row r="25" spans="1:11">
      <c r="A25" s="1">
        <v>21</v>
      </c>
      <c r="B25" s="36"/>
      <c r="C25" s="36"/>
      <c r="D25" s="37"/>
      <c r="E25" s="37"/>
      <c r="F25" s="11"/>
      <c r="G25" s="9">
        <v>15</v>
      </c>
      <c r="H25" s="9">
        <f t="shared" si="0"/>
        <v>0</v>
      </c>
      <c r="I25" s="2"/>
      <c r="J25" s="2"/>
      <c r="K25" s="10">
        <f t="shared" si="1"/>
        <v>0</v>
      </c>
    </row>
    <row r="26" spans="1:11">
      <c r="A26" s="1">
        <v>22</v>
      </c>
      <c r="B26" s="36"/>
      <c r="C26" s="36"/>
      <c r="D26" s="37"/>
      <c r="E26" s="37"/>
      <c r="F26" s="11"/>
      <c r="G26" s="9">
        <v>15</v>
      </c>
      <c r="H26" s="9">
        <f t="shared" si="0"/>
        <v>0</v>
      </c>
      <c r="I26" s="2"/>
      <c r="J26" s="2"/>
      <c r="K26" s="10">
        <f t="shared" si="1"/>
        <v>0</v>
      </c>
    </row>
    <row r="27" spans="1:11">
      <c r="A27" s="1">
        <v>23</v>
      </c>
      <c r="B27" s="36"/>
      <c r="C27" s="36"/>
      <c r="D27" s="37"/>
      <c r="E27" s="37"/>
      <c r="F27" s="11"/>
      <c r="G27" s="9">
        <v>15</v>
      </c>
      <c r="H27" s="9">
        <f t="shared" si="0"/>
        <v>0</v>
      </c>
      <c r="I27" s="2"/>
      <c r="J27" s="2"/>
      <c r="K27" s="10">
        <f t="shared" si="1"/>
        <v>0</v>
      </c>
    </row>
    <row r="28" spans="1:11">
      <c r="A28" s="1">
        <v>24</v>
      </c>
      <c r="B28" s="36"/>
      <c r="C28" s="36"/>
      <c r="D28" s="37"/>
      <c r="E28" s="37"/>
      <c r="F28" s="11"/>
      <c r="G28" s="9">
        <v>15</v>
      </c>
      <c r="H28" s="9">
        <f t="shared" si="0"/>
        <v>0</v>
      </c>
      <c r="I28" s="2"/>
      <c r="J28" s="2"/>
      <c r="K28" s="10">
        <f t="shared" si="1"/>
        <v>0</v>
      </c>
    </row>
    <row r="29" spans="1:11">
      <c r="A29" s="1">
        <v>25</v>
      </c>
      <c r="B29" s="36"/>
      <c r="C29" s="36"/>
      <c r="D29" s="37"/>
      <c r="E29" s="37"/>
      <c r="F29" s="11"/>
      <c r="G29" s="9">
        <v>15</v>
      </c>
      <c r="H29" s="9">
        <f t="shared" si="0"/>
        <v>0</v>
      </c>
      <c r="I29" s="2"/>
      <c r="J29" s="2"/>
      <c r="K29" s="10">
        <f t="shared" si="1"/>
        <v>0</v>
      </c>
    </row>
    <row r="30" spans="1:11">
      <c r="A30" s="1">
        <v>26</v>
      </c>
      <c r="B30" s="36"/>
      <c r="C30" s="36"/>
      <c r="D30" s="37"/>
      <c r="E30" s="37"/>
      <c r="F30" s="11"/>
      <c r="G30" s="9">
        <v>15</v>
      </c>
      <c r="H30" s="9">
        <f t="shared" si="0"/>
        <v>0</v>
      </c>
      <c r="I30" s="2"/>
      <c r="J30" s="2"/>
      <c r="K30" s="10">
        <f t="shared" si="1"/>
        <v>0</v>
      </c>
    </row>
    <row r="31" spans="1:11">
      <c r="A31" s="1">
        <v>27</v>
      </c>
      <c r="B31" s="36"/>
      <c r="C31" s="36"/>
      <c r="D31" s="37"/>
      <c r="E31" s="37"/>
      <c r="F31" s="11"/>
      <c r="G31" s="9">
        <v>15</v>
      </c>
      <c r="H31" s="9">
        <f t="shared" si="0"/>
        <v>0</v>
      </c>
      <c r="I31" s="2"/>
      <c r="J31" s="2"/>
      <c r="K31" s="10">
        <f t="shared" si="1"/>
        <v>0</v>
      </c>
    </row>
    <row r="32" spans="1:11">
      <c r="A32" s="1">
        <v>28</v>
      </c>
      <c r="B32" s="36"/>
      <c r="C32" s="36"/>
      <c r="D32" s="37"/>
      <c r="E32" s="37"/>
      <c r="F32" s="11"/>
      <c r="G32" s="9">
        <v>15</v>
      </c>
      <c r="H32" s="9">
        <f t="shared" si="0"/>
        <v>0</v>
      </c>
      <c r="I32" s="2"/>
      <c r="J32" s="2"/>
      <c r="K32" s="10">
        <f t="shared" si="1"/>
        <v>0</v>
      </c>
    </row>
    <row r="33" spans="1:11">
      <c r="A33" s="1">
        <v>29</v>
      </c>
      <c r="B33" s="36"/>
      <c r="C33" s="36"/>
      <c r="D33" s="37"/>
      <c r="E33" s="37"/>
      <c r="F33" s="11"/>
      <c r="G33" s="9">
        <v>15</v>
      </c>
      <c r="H33" s="9">
        <f t="shared" si="0"/>
        <v>0</v>
      </c>
      <c r="I33" s="2"/>
      <c r="J33" s="2"/>
      <c r="K33" s="10">
        <f t="shared" si="1"/>
        <v>0</v>
      </c>
    </row>
    <row r="34" spans="1:11">
      <c r="A34" s="1">
        <v>30</v>
      </c>
      <c r="B34" s="36"/>
      <c r="C34" s="36"/>
      <c r="D34" s="37"/>
      <c r="E34" s="37"/>
      <c r="F34" s="11"/>
      <c r="G34" s="9">
        <v>15</v>
      </c>
      <c r="H34" s="9">
        <f t="shared" si="0"/>
        <v>0</v>
      </c>
      <c r="I34" s="2"/>
      <c r="J34" s="2"/>
      <c r="K34" s="10">
        <f t="shared" si="1"/>
        <v>0</v>
      </c>
    </row>
    <row r="35" spans="1:11">
      <c r="A35" s="29"/>
      <c r="B35" s="30"/>
      <c r="C35" s="31"/>
      <c r="D35" s="31"/>
      <c r="E35" s="31"/>
      <c r="F35" s="33">
        <f>SUBTOTAL(9,F5:F34)</f>
        <v>19</v>
      </c>
      <c r="G35" s="32"/>
      <c r="H35" s="33">
        <f>SUBTOTAL(9,H5:H34)</f>
        <v>285</v>
      </c>
      <c r="I35" s="33">
        <f>SUBTOTAL(9,I5:I34)</f>
        <v>60</v>
      </c>
      <c r="J35" s="33">
        <f>SUBTOTAL(9,J5:J34)</f>
        <v>20</v>
      </c>
      <c r="K35" s="34">
        <f>SUBTOTAL(9,K5:K34)</f>
        <v>365</v>
      </c>
    </row>
    <row r="37" spans="1:11">
      <c r="A37" s="87" t="s">
        <v>39</v>
      </c>
      <c r="B37" s="87"/>
      <c r="C37" s="87"/>
      <c r="D37" s="87"/>
      <c r="E37" s="87"/>
      <c r="F37" s="87"/>
      <c r="G37" s="87"/>
      <c r="H37" s="87"/>
      <c r="I37" s="87"/>
    </row>
    <row r="38" spans="1:11">
      <c r="A38" s="87" t="s">
        <v>40</v>
      </c>
      <c r="B38" s="87"/>
      <c r="C38" s="87"/>
      <c r="D38" s="87"/>
      <c r="E38" s="87"/>
      <c r="F38" s="87"/>
      <c r="G38" s="87"/>
      <c r="H38" s="87"/>
      <c r="I38" s="87"/>
    </row>
    <row r="39" spans="1:11">
      <c r="A39" s="87" t="s">
        <v>41</v>
      </c>
      <c r="B39" s="87"/>
      <c r="C39" s="87"/>
      <c r="D39" s="87"/>
      <c r="E39" s="87"/>
      <c r="F39" s="87"/>
      <c r="G39" s="87"/>
      <c r="H39" s="87"/>
      <c r="I39" s="87"/>
    </row>
  </sheetData>
  <sheetProtection sheet="1" objects="1" scenarios="1"/>
  <mergeCells count="6">
    <mergeCell ref="A37:I37"/>
    <mergeCell ref="A38:I38"/>
    <mergeCell ref="A39:I39"/>
    <mergeCell ref="A1:K1"/>
    <mergeCell ref="A2:K2"/>
    <mergeCell ref="A3:K3"/>
  </mergeCells>
  <dataValidations count="4">
    <dataValidation type="list" allowBlank="1" showInputMessage="1" showErrorMessage="1" sqref="I5:J34">
      <formula1>"10"</formula1>
    </dataValidation>
    <dataValidation type="list" allowBlank="1" showInputMessage="1" showErrorMessage="1" sqref="F5:F34">
      <formula1>"1,2,3,4,5,6,7,8,9,10,11,12,13,14,15,16,17,18,19,20"</formula1>
    </dataValidation>
    <dataValidation type="list" allowBlank="1" showInputMessage="1" showErrorMessage="1" sqref="E5:E34">
      <formula1>"H,F,E"</formula1>
    </dataValidation>
    <dataValidation type="list" allowBlank="1" showInputMessage="1" showErrorMessage="1" sqref="D5:D34">
      <formula1>"CB,CN,AA"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RESPONSIBLE</vt:lpstr>
      <vt:lpstr>RESERVATION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2014 - RESERVATION</dc:title>
  <dc:creator>WORLD CUP VOVINAM-VIETVODAO 2014</dc:creator>
  <dc:description>4ème Coupe du monde - 4th World cup Vovinam-Viet Vo Dao
Réservation pour Repas + Frais d'organisation + Transport
Reservation for Lunch Meal + Gymnasium entrance fees + Travel (Airport - Paris)</dc:description>
  <cp:lastModifiedBy>JGAB</cp:lastModifiedBy>
  <dcterms:created xsi:type="dcterms:W3CDTF">2014-05-22T17:14:34Z</dcterms:created>
  <dcterms:modified xsi:type="dcterms:W3CDTF">2014-07-09T12:19:44Z</dcterms:modified>
</cp:coreProperties>
</file>